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<sst xmlns="http://schemas.openxmlformats.org/spreadsheetml/2006/main" count="112" uniqueCount="72">
  <si>
    <t>№</t>
  </si>
  <si>
    <t>код по ОКЕИ</t>
  </si>
  <si>
    <t>наименование</t>
  </si>
  <si>
    <t>Сведения о количестве (объеме)</t>
  </si>
  <si>
    <t>Условия договора</t>
  </si>
  <si>
    <t>код по ОКАТО</t>
  </si>
  <si>
    <t>Регион поставки товаров (выполнения работ, оказания услуг)</t>
  </si>
  <si>
    <t>Единица измерения</t>
  </si>
  <si>
    <t>Минимально необходимые требования, предъявляемые к товарам (работам, услугам)</t>
  </si>
  <si>
    <t>Предмет договора</t>
  </si>
  <si>
    <t>планируемая дата или период размещения извещения о закупке (месяц, год)</t>
  </si>
  <si>
    <t>срок исполнения договора (месяц, год)</t>
  </si>
  <si>
    <t>График осуществления процедур закупки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</si>
  <si>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</si>
  <si>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</si>
  <si>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</si>
  <si>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</si>
  <si>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</si>
  <si>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</si>
  <si>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</si>
  <si>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</si>
  <si>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</si>
  <si>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</si>
  <si>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ЕП</t>
  </si>
  <si>
    <t>Великий Новгород</t>
  </si>
  <si>
    <t>ГАУ "Госэкспертиза Новгородской области"</t>
  </si>
  <si>
    <t>173001, г. Великий Новгород, ул. Большая Конюшенная, д. 5а</t>
  </si>
  <si>
    <t>(88162)77-61-71,77-72-14</t>
  </si>
  <si>
    <t>gosexpert@gmail.com</t>
  </si>
  <si>
    <t>нет</t>
  </si>
  <si>
    <t>В соответствии с условиями договора</t>
  </si>
  <si>
    <t>ед.</t>
  </si>
  <si>
    <t>(Ф.И.О., должность руководителя, уполномоченного лица заказчика)</t>
  </si>
  <si>
    <t>(подпись)</t>
  </si>
  <si>
    <t>(дата утверждения)</t>
  </si>
  <si>
    <t>неизвестно</t>
  </si>
  <si>
    <t>4970100</t>
  </si>
  <si>
    <t>Код по ОКВЭД 2</t>
  </si>
  <si>
    <t>Услуги по управлению нежилым фондом, предоставляемые за вознаграждение или на договорной основе, кроме услуг по технической инвентаризации недвижимого имущества нежилого фонда</t>
  </si>
  <si>
    <t>68.32.2</t>
  </si>
  <si>
    <t>35.12</t>
  </si>
  <si>
    <t>квт</t>
  </si>
  <si>
    <t>35.30</t>
  </si>
  <si>
    <t>Договор теплоснабжения</t>
  </si>
  <si>
    <t>Гкал</t>
  </si>
  <si>
    <t>63.99.1</t>
  </si>
  <si>
    <t>Информационные услуги</t>
  </si>
  <si>
    <t>Договор поставки жидкого топлива</t>
  </si>
  <si>
    <t>т.у.т</t>
  </si>
  <si>
    <t>63.99</t>
  </si>
  <si>
    <t>65.11</t>
  </si>
  <si>
    <t>Договор добровольного коллективного страхования жизни, здоровья и трудоспособности</t>
  </si>
  <si>
    <t xml:space="preserve">чел. </t>
  </si>
  <si>
    <t>Сведения о начальной (максимальной) цене договора (цене лота)</t>
  </si>
  <si>
    <t>Договор поставки канцелярских товаров</t>
  </si>
  <si>
    <t xml:space="preserve">46.49.3
</t>
  </si>
  <si>
    <t>директор Синяков В.А.</t>
  </si>
  <si>
    <t xml:space="preserve">ПЛАН ЗАКУПКИ ТОВАРОВ (РАБОТ, УСЛУГ) на 2020 год  </t>
  </si>
  <si>
    <t>"25" ноября 2019 г.</t>
  </si>
  <si>
    <t>385 913, 00</t>
  </si>
  <si>
    <t>65.12.1</t>
  </si>
  <si>
    <t>Договор добровольного медицинского страхования</t>
  </si>
  <si>
    <t>в соотвествии с условиями договора</t>
  </si>
  <si>
    <t xml:space="preserve">Великий Новгород </t>
  </si>
  <si>
    <t>м.кв.</t>
  </si>
  <si>
    <t>Договор электроэнергии</t>
  </si>
  <si>
    <t>Код по ОКПД 2</t>
  </si>
  <si>
    <t>68.32.13.120</t>
  </si>
  <si>
    <t>46.71.13</t>
  </si>
  <si>
    <t>46.71</t>
  </si>
  <si>
    <t>65.12.12</t>
  </si>
  <si>
    <t xml:space="preserve">46.49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</si>
</sst>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\ yyyy;@"/>
    <numFmt numFmtId="174" formatCode="mmm/yyyy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7" fillId="0" borderId="10" xfId="42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sexper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tabSelected="1" view="pageBreakPreview" zoomScale="130" zoomScaleNormal="75" zoomScaleSheetLayoutView="130" zoomScalePageLayoutView="0" workbookViewId="0" topLeftCell="A19">
      <selection activeCell="K25" sqref="K25"/>
    </sheetView>
  </sheetViews>
  <sheetFormatPr defaultColWidth="9.140625" defaultRowHeight="15"/>
  <cols>
    <col min="1" max="1" width="5.28125" style="1" customWidth="1"/>
    <col min="2" max="2" width="13.421875" style="1" customWidth="1"/>
    <col min="3" max="3" width="10.8515625" style="1" customWidth="1"/>
    <col min="4" max="4" width="22.28125" style="1" customWidth="1"/>
    <col min="5" max="5" width="21.7109375" style="1" customWidth="1"/>
    <col min="6" max="7" width="9.140625" style="1" customWidth="1"/>
    <col min="8" max="8" width="14.140625" style="1" customWidth="1"/>
    <col min="9" max="9" width="15.8515625" style="1" customWidth="1"/>
    <col min="10" max="10" width="11.57421875" style="1" customWidth="1"/>
    <col min="11" max="11" width="14.57421875" style="1" customWidth="1"/>
    <col min="12" max="12" width="15.421875" style="1" customWidth="1"/>
    <col min="13" max="13" width="17.57421875" style="1" customWidth="1"/>
    <col min="14" max="14" width="9.140625" style="1" customWidth="1"/>
    <col min="15" max="15" width="10.00390625" style="1" customWidth="1"/>
    <col min="16" max="16384" width="9.140625" style="1" customWidth="1"/>
  </cols>
  <sheetData>
    <row r="2" spans="1:15" ht="15.75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3" ht="15.75">
      <c r="B5" s="30" t="s">
        <v>16</v>
      </c>
      <c r="C5" s="30"/>
      <c r="D5" s="30"/>
      <c r="E5" s="30" t="s">
        <v>25</v>
      </c>
      <c r="F5" s="30"/>
      <c r="G5" s="30"/>
      <c r="H5" s="30"/>
      <c r="I5" s="30"/>
      <c r="J5" s="30"/>
      <c r="K5" s="30"/>
      <c r="L5" s="30"/>
      <c r="M5" s="30"/>
    </row>
    <row r="6" spans="2:13" ht="15.75">
      <c r="B6" s="32" t="s">
        <v>17</v>
      </c>
      <c r="C6" s="33"/>
      <c r="D6" s="34"/>
      <c r="E6" s="30" t="s">
        <v>26</v>
      </c>
      <c r="F6" s="30"/>
      <c r="G6" s="30"/>
      <c r="H6" s="30"/>
      <c r="I6" s="30"/>
      <c r="J6" s="30"/>
      <c r="K6" s="30"/>
      <c r="L6" s="30"/>
      <c r="M6" s="30"/>
    </row>
    <row r="7" spans="2:13" ht="15.75">
      <c r="B7" s="32" t="s">
        <v>18</v>
      </c>
      <c r="C7" s="33"/>
      <c r="D7" s="34"/>
      <c r="E7" s="30" t="s">
        <v>27</v>
      </c>
      <c r="F7" s="30"/>
      <c r="G7" s="30"/>
      <c r="H7" s="30"/>
      <c r="I7" s="30"/>
      <c r="J7" s="30"/>
      <c r="K7" s="30"/>
      <c r="L7" s="30"/>
      <c r="M7" s="30"/>
    </row>
    <row r="8" spans="2:13" ht="15.75">
      <c r="B8" s="32" t="s">
        <v>19</v>
      </c>
      <c r="C8" s="33"/>
      <c r="D8" s="34"/>
      <c r="E8" s="31" t="s">
        <v>28</v>
      </c>
      <c r="F8" s="30"/>
      <c r="G8" s="30"/>
      <c r="H8" s="30"/>
      <c r="I8" s="30"/>
      <c r="J8" s="30"/>
      <c r="K8" s="30"/>
      <c r="L8" s="30"/>
      <c r="M8" s="30"/>
    </row>
    <row r="9" spans="2:13" ht="15.75">
      <c r="B9" s="32" t="s">
        <v>20</v>
      </c>
      <c r="C9" s="33"/>
      <c r="D9" s="34"/>
      <c r="E9" s="30">
        <v>5321037033</v>
      </c>
      <c r="F9" s="30"/>
      <c r="G9" s="30"/>
      <c r="H9" s="30"/>
      <c r="I9" s="30"/>
      <c r="J9" s="30"/>
      <c r="K9" s="30"/>
      <c r="L9" s="30"/>
      <c r="M9" s="30"/>
    </row>
    <row r="10" spans="2:13" ht="15.75">
      <c r="B10" s="32" t="s">
        <v>21</v>
      </c>
      <c r="C10" s="33"/>
      <c r="D10" s="34"/>
      <c r="E10" s="30">
        <v>532101001</v>
      </c>
      <c r="F10" s="30"/>
      <c r="G10" s="30"/>
      <c r="H10" s="30"/>
      <c r="I10" s="30"/>
      <c r="J10" s="30"/>
      <c r="K10" s="30"/>
      <c r="L10" s="30"/>
      <c r="M10" s="30"/>
    </row>
    <row r="11" spans="2:13" ht="15.75">
      <c r="B11" s="32" t="s">
        <v>22</v>
      </c>
      <c r="C11" s="33"/>
      <c r="D11" s="34"/>
      <c r="E11" s="30">
        <v>49401000000</v>
      </c>
      <c r="F11" s="30"/>
      <c r="G11" s="30"/>
      <c r="H11" s="30"/>
      <c r="I11" s="30"/>
      <c r="J11" s="30"/>
      <c r="K11" s="30"/>
      <c r="L11" s="30"/>
      <c r="M11" s="30"/>
    </row>
    <row r="12" ht="31.5" customHeight="1"/>
    <row r="13" spans="1:15" ht="15.75">
      <c r="A13" s="37" t="s">
        <v>0</v>
      </c>
      <c r="B13" s="37" t="s">
        <v>66</v>
      </c>
      <c r="C13" s="37" t="s">
        <v>37</v>
      </c>
      <c r="D13" s="40" t="s">
        <v>4</v>
      </c>
      <c r="E13" s="41"/>
      <c r="F13" s="41"/>
      <c r="G13" s="41"/>
      <c r="H13" s="41"/>
      <c r="I13" s="41"/>
      <c r="J13" s="41"/>
      <c r="K13" s="41"/>
      <c r="L13" s="41"/>
      <c r="M13" s="42"/>
      <c r="N13" s="37" t="s">
        <v>13</v>
      </c>
      <c r="O13" s="37" t="s">
        <v>14</v>
      </c>
    </row>
    <row r="14" spans="1:15" ht="94.5" customHeight="1">
      <c r="A14" s="38"/>
      <c r="B14" s="38"/>
      <c r="C14" s="38"/>
      <c r="D14" s="37" t="s">
        <v>9</v>
      </c>
      <c r="E14" s="37" t="s">
        <v>8</v>
      </c>
      <c r="F14" s="40" t="s">
        <v>7</v>
      </c>
      <c r="G14" s="42"/>
      <c r="H14" s="37" t="s">
        <v>3</v>
      </c>
      <c r="I14" s="40" t="s">
        <v>6</v>
      </c>
      <c r="J14" s="42"/>
      <c r="K14" s="37" t="s">
        <v>53</v>
      </c>
      <c r="L14" s="40" t="s">
        <v>12</v>
      </c>
      <c r="M14" s="42"/>
      <c r="N14" s="38"/>
      <c r="O14" s="39"/>
    </row>
    <row r="15" spans="1:15" ht="15.75">
      <c r="A15" s="38"/>
      <c r="B15" s="38"/>
      <c r="C15" s="38"/>
      <c r="D15" s="38"/>
      <c r="E15" s="38"/>
      <c r="F15" s="37" t="s">
        <v>1</v>
      </c>
      <c r="G15" s="37" t="s">
        <v>2</v>
      </c>
      <c r="H15" s="38"/>
      <c r="I15" s="37" t="s">
        <v>5</v>
      </c>
      <c r="J15" s="37" t="s">
        <v>2</v>
      </c>
      <c r="K15" s="38"/>
      <c r="L15" s="37" t="s">
        <v>10</v>
      </c>
      <c r="M15" s="37" t="s">
        <v>11</v>
      </c>
      <c r="N15" s="38"/>
      <c r="O15" s="37" t="s">
        <v>15</v>
      </c>
    </row>
    <row r="16" spans="1:15" ht="111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5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</row>
    <row r="18" spans="1:15" s="23" customFormat="1" ht="189">
      <c r="A18" s="18">
        <v>1</v>
      </c>
      <c r="B18" s="20" t="s">
        <v>67</v>
      </c>
      <c r="C18" s="20" t="s">
        <v>39</v>
      </c>
      <c r="D18" s="22" t="s">
        <v>38</v>
      </c>
      <c r="E18" s="20" t="s">
        <v>30</v>
      </c>
      <c r="F18" s="18">
        <v>55</v>
      </c>
      <c r="G18" s="18" t="s">
        <v>64</v>
      </c>
      <c r="H18" s="18">
        <v>627.4</v>
      </c>
      <c r="I18" s="19" t="s">
        <v>36</v>
      </c>
      <c r="J18" s="18" t="s">
        <v>24</v>
      </c>
      <c r="K18" s="15">
        <v>266371.33</v>
      </c>
      <c r="L18" s="21">
        <v>43843</v>
      </c>
      <c r="M18" s="21">
        <v>44196</v>
      </c>
      <c r="N18" s="18" t="s">
        <v>23</v>
      </c>
      <c r="O18" s="18" t="s">
        <v>29</v>
      </c>
    </row>
    <row r="19" spans="1:15" s="23" customFormat="1" ht="31.5">
      <c r="A19" s="18">
        <v>2</v>
      </c>
      <c r="B19" s="20" t="s">
        <v>40</v>
      </c>
      <c r="C19" s="20" t="s">
        <v>40</v>
      </c>
      <c r="D19" s="20" t="s">
        <v>65</v>
      </c>
      <c r="E19" s="20" t="s">
        <v>30</v>
      </c>
      <c r="F19" s="18">
        <v>214</v>
      </c>
      <c r="G19" s="18" t="s">
        <v>41</v>
      </c>
      <c r="H19" s="18">
        <v>44000</v>
      </c>
      <c r="I19" s="19" t="s">
        <v>36</v>
      </c>
      <c r="J19" s="18" t="s">
        <v>24</v>
      </c>
      <c r="K19" s="15" t="s">
        <v>59</v>
      </c>
      <c r="L19" s="21">
        <v>43843</v>
      </c>
      <c r="M19" s="21">
        <v>44196</v>
      </c>
      <c r="N19" s="18" t="s">
        <v>23</v>
      </c>
      <c r="O19" s="18" t="s">
        <v>29</v>
      </c>
    </row>
    <row r="20" spans="1:15" s="23" customFormat="1" ht="31.5">
      <c r="A20" s="18">
        <v>3</v>
      </c>
      <c r="B20" s="20" t="s">
        <v>42</v>
      </c>
      <c r="C20" s="20" t="s">
        <v>42</v>
      </c>
      <c r="D20" s="20" t="s">
        <v>43</v>
      </c>
      <c r="E20" s="20" t="s">
        <v>30</v>
      </c>
      <c r="F20" s="18">
        <v>233</v>
      </c>
      <c r="G20" s="18" t="s">
        <v>44</v>
      </c>
      <c r="H20" s="18">
        <v>142.46</v>
      </c>
      <c r="I20" s="19" t="s">
        <v>36</v>
      </c>
      <c r="J20" s="18" t="s">
        <v>24</v>
      </c>
      <c r="K20" s="15">
        <v>304642.16</v>
      </c>
      <c r="L20" s="21">
        <v>43843</v>
      </c>
      <c r="M20" s="21">
        <v>44196</v>
      </c>
      <c r="N20" s="18" t="s">
        <v>23</v>
      </c>
      <c r="O20" s="18" t="s">
        <v>29</v>
      </c>
    </row>
    <row r="21" spans="1:15" s="23" customFormat="1" ht="31.5">
      <c r="A21" s="18">
        <v>4</v>
      </c>
      <c r="B21" s="20" t="s">
        <v>49</v>
      </c>
      <c r="C21" s="20" t="s">
        <v>45</v>
      </c>
      <c r="D21" s="20" t="s">
        <v>46</v>
      </c>
      <c r="E21" s="20" t="s">
        <v>30</v>
      </c>
      <c r="F21" s="18">
        <v>642</v>
      </c>
      <c r="G21" s="18" t="s">
        <v>31</v>
      </c>
      <c r="H21" s="18" t="s">
        <v>35</v>
      </c>
      <c r="I21" s="19" t="s">
        <v>36</v>
      </c>
      <c r="J21" s="18" t="s">
        <v>24</v>
      </c>
      <c r="K21" s="15">
        <v>135864</v>
      </c>
      <c r="L21" s="21">
        <v>43845</v>
      </c>
      <c r="M21" s="21">
        <v>44196</v>
      </c>
      <c r="N21" s="18" t="s">
        <v>23</v>
      </c>
      <c r="O21" s="18" t="s">
        <v>29</v>
      </c>
    </row>
    <row r="22" spans="1:15" s="23" customFormat="1" ht="31.5">
      <c r="A22" s="18">
        <f>A21+1</f>
        <v>5</v>
      </c>
      <c r="B22" s="20" t="s">
        <v>68</v>
      </c>
      <c r="C22" s="20" t="s">
        <v>69</v>
      </c>
      <c r="D22" s="20" t="s">
        <v>47</v>
      </c>
      <c r="E22" s="20" t="s">
        <v>30</v>
      </c>
      <c r="F22" s="18">
        <v>172</v>
      </c>
      <c r="G22" s="18" t="s">
        <v>48</v>
      </c>
      <c r="H22" s="29">
        <v>10000</v>
      </c>
      <c r="I22" s="19" t="s">
        <v>36</v>
      </c>
      <c r="J22" s="18" t="s">
        <v>24</v>
      </c>
      <c r="K22" s="15">
        <v>492818</v>
      </c>
      <c r="L22" s="21">
        <v>43860</v>
      </c>
      <c r="M22" s="21">
        <v>44196</v>
      </c>
      <c r="N22" s="18" t="s">
        <v>23</v>
      </c>
      <c r="O22" s="18" t="s">
        <v>29</v>
      </c>
    </row>
    <row r="23" spans="1:15" s="23" customFormat="1" ht="63">
      <c r="A23" s="18">
        <v>6</v>
      </c>
      <c r="B23" s="20" t="s">
        <v>70</v>
      </c>
      <c r="C23" s="20" t="s">
        <v>60</v>
      </c>
      <c r="D23" s="20" t="s">
        <v>61</v>
      </c>
      <c r="E23" s="20" t="s">
        <v>62</v>
      </c>
      <c r="F23" s="18">
        <v>792</v>
      </c>
      <c r="G23" s="18" t="s">
        <v>52</v>
      </c>
      <c r="H23" s="18">
        <v>42</v>
      </c>
      <c r="I23" s="19" t="s">
        <v>36</v>
      </c>
      <c r="J23" s="18" t="s">
        <v>63</v>
      </c>
      <c r="K23" s="15">
        <v>778999.68</v>
      </c>
      <c r="L23" s="21">
        <v>43845</v>
      </c>
      <c r="M23" s="21">
        <v>44196</v>
      </c>
      <c r="N23" s="18" t="s">
        <v>23</v>
      </c>
      <c r="O23" s="18" t="s">
        <v>29</v>
      </c>
    </row>
    <row r="24" spans="1:15" ht="93.75" customHeight="1">
      <c r="A24" s="5">
        <v>7</v>
      </c>
      <c r="B24" s="20" t="s">
        <v>50</v>
      </c>
      <c r="C24" s="20" t="s">
        <v>50</v>
      </c>
      <c r="D24" s="4" t="s">
        <v>51</v>
      </c>
      <c r="E24" s="4" t="s">
        <v>30</v>
      </c>
      <c r="F24" s="5">
        <v>792</v>
      </c>
      <c r="G24" s="5" t="s">
        <v>52</v>
      </c>
      <c r="H24" s="8">
        <v>18</v>
      </c>
      <c r="I24" s="6" t="s">
        <v>36</v>
      </c>
      <c r="J24" s="5" t="s">
        <v>24</v>
      </c>
      <c r="K24" s="9">
        <v>297839.17</v>
      </c>
      <c r="L24" s="7">
        <v>43839</v>
      </c>
      <c r="M24" s="7">
        <v>44196</v>
      </c>
      <c r="N24" s="5" t="s">
        <v>23</v>
      </c>
      <c r="O24" s="5" t="s">
        <v>29</v>
      </c>
    </row>
    <row r="25" spans="1:15" s="23" customFormat="1" ht="53.25" customHeight="1">
      <c r="A25" s="18">
        <v>8</v>
      </c>
      <c r="B25" s="20" t="s">
        <v>55</v>
      </c>
      <c r="C25" s="20" t="s">
        <v>71</v>
      </c>
      <c r="D25" s="20" t="s">
        <v>54</v>
      </c>
      <c r="E25" s="20" t="s">
        <v>30</v>
      </c>
      <c r="F25" s="18">
        <v>642</v>
      </c>
      <c r="G25" s="18" t="s">
        <v>31</v>
      </c>
      <c r="H25" s="18" t="s">
        <v>35</v>
      </c>
      <c r="I25" s="19" t="s">
        <v>36</v>
      </c>
      <c r="J25" s="18" t="s">
        <v>24</v>
      </c>
      <c r="K25" s="15">
        <v>185386</v>
      </c>
      <c r="L25" s="21">
        <v>43844</v>
      </c>
      <c r="M25" s="21">
        <v>44196</v>
      </c>
      <c r="N25" s="18" t="s">
        <v>23</v>
      </c>
      <c r="O25" s="18" t="s">
        <v>29</v>
      </c>
    </row>
    <row r="26" spans="1:15" s="23" customFormat="1" ht="53.25" customHeight="1">
      <c r="A26" s="24"/>
      <c r="B26" s="25"/>
      <c r="C26" s="25"/>
      <c r="D26" s="25"/>
      <c r="E26" s="25"/>
      <c r="F26" s="24"/>
      <c r="G26" s="24"/>
      <c r="H26" s="24"/>
      <c r="I26" s="26"/>
      <c r="J26" s="24"/>
      <c r="K26" s="27"/>
      <c r="L26" s="28"/>
      <c r="M26" s="28"/>
      <c r="N26" s="24"/>
      <c r="O26" s="24"/>
    </row>
    <row r="27" spans="1:15" ht="15.75">
      <c r="A27" s="12"/>
      <c r="B27" s="11"/>
      <c r="C27" s="11"/>
      <c r="D27" s="11"/>
      <c r="E27" s="11"/>
      <c r="F27" s="12"/>
      <c r="G27" s="12"/>
      <c r="H27" s="12"/>
      <c r="I27" s="16"/>
      <c r="J27" s="12"/>
      <c r="K27" s="17"/>
      <c r="L27" s="14"/>
      <c r="M27" s="14"/>
      <c r="N27" s="12"/>
      <c r="O27" s="12"/>
    </row>
    <row r="28" spans="1:15" ht="48" customHeight="1">
      <c r="A28" s="10"/>
      <c r="B28" s="10"/>
      <c r="C28" s="11"/>
      <c r="D28" s="12"/>
      <c r="E28" s="12"/>
      <c r="F28" s="12"/>
      <c r="G28" s="12"/>
      <c r="H28" s="12"/>
      <c r="I28" s="13"/>
      <c r="J28" s="12"/>
      <c r="K28" s="12"/>
      <c r="L28" s="14"/>
      <c r="M28" s="14"/>
      <c r="N28" s="12"/>
      <c r="O28" s="12"/>
    </row>
    <row r="29" spans="1:15" ht="15.75">
      <c r="A29" s="10"/>
      <c r="B29" s="10"/>
      <c r="C29" s="11"/>
      <c r="D29" s="12"/>
      <c r="E29" s="12"/>
      <c r="F29" s="12"/>
      <c r="G29" s="12"/>
      <c r="H29" s="12"/>
      <c r="I29" s="13"/>
      <c r="J29" s="12"/>
      <c r="K29" s="12"/>
      <c r="L29" s="14"/>
      <c r="M29" s="14"/>
      <c r="N29" s="12"/>
      <c r="O29" s="12"/>
    </row>
    <row r="30" spans="2:11" ht="15.75">
      <c r="B30" s="1" t="s">
        <v>56</v>
      </c>
      <c r="K30" s="1" t="s">
        <v>58</v>
      </c>
    </row>
    <row r="31" spans="1:13" ht="15.75">
      <c r="A31" s="36" t="s">
        <v>32</v>
      </c>
      <c r="B31" s="36"/>
      <c r="C31" s="36"/>
      <c r="D31" s="36"/>
      <c r="E31" s="36"/>
      <c r="F31" s="36"/>
      <c r="H31" s="36" t="s">
        <v>33</v>
      </c>
      <c r="I31" s="36"/>
      <c r="K31" s="36" t="s">
        <v>34</v>
      </c>
      <c r="L31" s="36"/>
      <c r="M31" s="36"/>
    </row>
    <row r="41" ht="113.25" customHeight="1"/>
    <row r="42" ht="179.25" customHeight="1"/>
  </sheetData>
  <sheetProtection/>
  <mergeCells count="39">
    <mergeCell ref="C13:C16"/>
    <mergeCell ref="B13:B16"/>
    <mergeCell ref="M15:M16"/>
    <mergeCell ref="L15:L16"/>
    <mergeCell ref="L14:M14"/>
    <mergeCell ref="I14:J14"/>
    <mergeCell ref="D14:D16"/>
    <mergeCell ref="H14:H16"/>
    <mergeCell ref="F14:G14"/>
    <mergeCell ref="O15:O16"/>
    <mergeCell ref="O13:O14"/>
    <mergeCell ref="E14:E16"/>
    <mergeCell ref="K14:K16"/>
    <mergeCell ref="G15:G16"/>
    <mergeCell ref="F15:F16"/>
    <mergeCell ref="N13:N16"/>
    <mergeCell ref="J15:J16"/>
    <mergeCell ref="I15:I16"/>
    <mergeCell ref="D13:M13"/>
    <mergeCell ref="A2:O2"/>
    <mergeCell ref="B5:D5"/>
    <mergeCell ref="E5:M5"/>
    <mergeCell ref="B6:D6"/>
    <mergeCell ref="A31:F31"/>
    <mergeCell ref="H31:I31"/>
    <mergeCell ref="K31:M31"/>
    <mergeCell ref="B8:D8"/>
    <mergeCell ref="A3:O3"/>
    <mergeCell ref="A13:A16"/>
    <mergeCell ref="E6:M6"/>
    <mergeCell ref="E7:M7"/>
    <mergeCell ref="E8:M8"/>
    <mergeCell ref="E9:M9"/>
    <mergeCell ref="B9:D9"/>
    <mergeCell ref="E11:M11"/>
    <mergeCell ref="B10:D10"/>
    <mergeCell ref="B11:D11"/>
    <mergeCell ref="E10:M10"/>
    <mergeCell ref="B7:D7"/>
  </mergeCells>
  <hyperlinks>
    <hyperlink ref="E8" r:id="rId1" display="gosexpert@gmail.com"/>
  </hyperlinks>
  <printOptions/>
  <pageMargins left="0.31496062992125984" right="0.31496062992125984" top="0.5511811023622047" bottom="0.5511811023622047" header="0" footer="0"/>
  <pageSetup fitToHeight="5" fitToWidth="1" horizontalDpi="600" verticalDpi="600" orientation="landscape" paperSize="9" scale="70" r:id="rId2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Изюмова</dc:creator>
  <cp:keywords/>
  <dc:description/>
  <cp:lastModifiedBy>Аида Олеговна  Шилова</cp:lastModifiedBy>
  <cp:lastPrinted>2019-11-25T07:18:00Z</cp:lastPrinted>
  <dcterms:created xsi:type="dcterms:W3CDTF">2013-01-16T07:09:06Z</dcterms:created>
  <dcterms:modified xsi:type="dcterms:W3CDTF">2019-12-18T13:55:49Z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